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75" windowWidth="19440" windowHeight="11760"/>
  </bookViews>
  <sheets>
    <sheet name="7º repasse PNME" sheetId="4" r:id="rId1"/>
    <sheet name="Plan1" sheetId="2" r:id="rId2"/>
  </sheets>
  <definedNames>
    <definedName name="_xlnm._FilterDatabase" localSheetId="0" hidden="1">'7º repasse PNME'!$A$5:$C$17</definedName>
  </definedNames>
  <calcPr calcId="125725"/>
</workbook>
</file>

<file path=xl/calcChain.xml><?xml version="1.0" encoding="utf-8"?>
<calcChain xmlns="http://schemas.openxmlformats.org/spreadsheetml/2006/main">
  <c r="H2" i="4"/>
  <c r="E6" i="2"/>
  <c r="E14"/>
  <c r="E15"/>
</calcChain>
</file>

<file path=xl/sharedStrings.xml><?xml version="1.0" encoding="utf-8"?>
<sst xmlns="http://schemas.openxmlformats.org/spreadsheetml/2006/main" count="73" uniqueCount="46">
  <si>
    <t>CNPJ</t>
  </si>
  <si>
    <t>BANCO</t>
  </si>
  <si>
    <t>AGENCIA</t>
  </si>
  <si>
    <t>CONTA CORRENTE</t>
  </si>
  <si>
    <t>A.A. ESC. EST. ANAIDES BRITO MIRANDA</t>
  </si>
  <si>
    <t>A.A. ESC. ESTADUAL ALDINAR GONÇALVES DE CARVALHO</t>
  </si>
  <si>
    <t>A.A. ESC. ESTADUAL MINISTRO NEY BRAGA</t>
  </si>
  <si>
    <t>A.A. ESC. E.PRES.TANCREDO DE A.NEVES</t>
  </si>
  <si>
    <t>A.A. DA ESC. EST. CICERO GOMES</t>
  </si>
  <si>
    <t>A.A. DA ESCOLA ESTADUAL INES VIANA</t>
  </si>
  <si>
    <t>A.A. ESC. ESTADUAL ULISSES GUIMARAES</t>
  </si>
  <si>
    <t>A.A. COLEGIO EST. IRMAOS FILGUEIRAS</t>
  </si>
  <si>
    <t>A.A. ESCOLA ESTADUAL SAO MIGUEL</t>
  </si>
  <si>
    <t>A.A. E. E. DR.PEDRO LUDOVICO TEIXEIRA</t>
  </si>
  <si>
    <t>A.A. E. EST. JOAQUIM TEOTONIO SEGURADO</t>
  </si>
  <si>
    <t>A.A. ESC. EST. MANOEL ESTEVAO DE SOUZA</t>
  </si>
  <si>
    <t>001</t>
  </si>
  <si>
    <t>10941X</t>
  </si>
  <si>
    <t>10924X</t>
  </si>
  <si>
    <t>10938x</t>
  </si>
  <si>
    <t>09465471000140</t>
  </si>
  <si>
    <t>01206220000139</t>
  </si>
  <si>
    <t>01112478000176</t>
  </si>
  <si>
    <t>01068377000145</t>
  </si>
  <si>
    <t>02508340000153</t>
  </si>
  <si>
    <t>01190183000118</t>
  </si>
  <si>
    <t>01068348000183</t>
  </si>
  <si>
    <t>01181993000108</t>
  </si>
  <si>
    <t>01213523000189</t>
  </si>
  <si>
    <t>01186462000108</t>
  </si>
  <si>
    <t>01230240000145</t>
  </si>
  <si>
    <t>01213534000169</t>
  </si>
  <si>
    <t>VALOR REPASSE ( R$)</t>
  </si>
  <si>
    <t>UNIDADE EXECUTORA</t>
  </si>
  <si>
    <t>REGIONAL</t>
  </si>
  <si>
    <t>MUNICIPIO</t>
  </si>
  <si>
    <t>Araguatins</t>
  </si>
  <si>
    <t>Buriti do Tocantins</t>
  </si>
  <si>
    <t>Carrasco Bonito</t>
  </si>
  <si>
    <t>Esperantina</t>
  </si>
  <si>
    <t>Sao Bento do Tocantins</t>
  </si>
  <si>
    <t>Sao Miguel do Tocantins</t>
  </si>
  <si>
    <t>Sao Sebastiao do Tocantins</t>
  </si>
  <si>
    <t>Sitio Novo do Tocantins</t>
  </si>
  <si>
    <t>7º REPASSE FNDE PNAE/PROGRAMA NOVO MAIS EDUCAÇÃO</t>
  </si>
  <si>
    <t xml:space="preserve">TOTAL 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</si>
</sst>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164" formatCode="_(* #,##0.00_);_(* \(#,##0.00\);_(* &quot;-&quot;??_);_(@_)"/>
  </numFmts>
  <fonts count="12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charset val="204"/>
    </font>
    <font>
      <sz val="14"/>
      <name val="Arial"/>
      <family val="2"/>
    </font>
    <font>
      <b/>
      <sz val="14"/>
      <name val="Arial"/>
      <family val="2"/>
    </font>
    <font>
      <sz val="10"/>
      <color rgb="FF000000"/>
      <name val="Arial"/>
      <family val="2"/>
    </font>
    <font>
      <b/>
      <sz val="14"/>
      <color rgb="FF000000"/>
      <name val="Arial"/>
      <family val="2"/>
    </font>
    <font>
      <sz val="14"/>
      <color rgb="FF000000"/>
      <name val="Arial"/>
      <family val="2"/>
    </font>
    <font>
      <b/>
      <sz val="14"/>
      <color rgb="FF073763"/>
      <name val="Arial"/>
      <family val="2"/>
    </font>
    <font>
      <b/>
      <sz val="20"/>
      <name val="Arial"/>
      <family val="2"/>
    </font>
    <font>
      <b/>
      <sz val="2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0E0E3"/>
        <bgColor rgb="FFD0E0E3"/>
      </patternFill>
    </fill>
    <fill>
      <patternFill patternType="solid">
        <fgColor rgb="FF0C343D"/>
        <bgColor rgb="FF0C343D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3C78D8"/>
      </left>
      <right style="thin">
        <color rgb="FF3C78D8"/>
      </right>
      <top/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6" fillId="0" borderId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36">
    <xf numFmtId="0" fontId="0" fillId="0" borderId="0" xfId="0"/>
    <xf numFmtId="0" fontId="5" fillId="3" borderId="5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0" fontId="8" fillId="0" borderId="0" xfId="4" applyFont="1" applyAlignment="1"/>
    <xf numFmtId="44" fontId="5" fillId="2" borderId="7" xfId="5" applyFont="1" applyFill="1" applyBorder="1" applyAlignment="1">
      <alignment vertical="center"/>
    </xf>
    <xf numFmtId="49" fontId="7" fillId="4" borderId="1" xfId="4" applyNumberFormat="1" applyFont="1" applyFill="1" applyBorder="1" applyAlignment="1">
      <alignment horizontal="center" vertical="center"/>
    </xf>
    <xf numFmtId="0" fontId="7" fillId="4" borderId="1" xfId="4" applyFont="1" applyFill="1" applyBorder="1" applyAlignment="1">
      <alignment horizontal="center" vertical="center" wrapText="1"/>
    </xf>
    <xf numFmtId="0" fontId="7" fillId="4" borderId="2" xfId="4" applyFont="1" applyFill="1" applyBorder="1" applyAlignment="1">
      <alignment horizontal="center" vertical="center" wrapText="1"/>
    </xf>
    <xf numFmtId="0" fontId="9" fillId="5" borderId="11" xfId="4" applyFont="1" applyFill="1" applyBorder="1" applyAlignment="1">
      <alignment horizontal="center" wrapText="1"/>
    </xf>
    <xf numFmtId="0" fontId="9" fillId="5" borderId="0" xfId="4" applyFont="1" applyFill="1" applyAlignment="1">
      <alignment horizontal="center" wrapText="1"/>
    </xf>
    <xf numFmtId="0" fontId="9" fillId="5" borderId="0" xfId="4" applyFont="1" applyFill="1" applyAlignment="1">
      <alignment horizontal="center"/>
    </xf>
    <xf numFmtId="0" fontId="4" fillId="0" borderId="0" xfId="4" applyFont="1" applyAlignment="1"/>
    <xf numFmtId="0" fontId="4" fillId="5" borderId="12" xfId="4" applyFont="1" applyFill="1" applyBorder="1" applyAlignment="1"/>
    <xf numFmtId="4" fontId="4" fillId="5" borderId="12" xfId="4" applyNumberFormat="1" applyFont="1" applyFill="1" applyBorder="1" applyAlignment="1">
      <alignment horizontal="center"/>
    </xf>
    <xf numFmtId="4" fontId="4" fillId="5" borderId="12" xfId="4" applyNumberFormat="1" applyFont="1" applyFill="1" applyBorder="1" applyAlignment="1"/>
    <xf numFmtId="0" fontId="5" fillId="0" borderId="13" xfId="0" applyFont="1" applyFill="1" applyBorder="1" applyAlignment="1">
      <alignment vertical="center" wrapText="1"/>
    </xf>
    <xf numFmtId="0" fontId="5" fillId="3" borderId="13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/>
    </xf>
    <xf numFmtId="0" fontId="5" fillId="3" borderId="5" xfId="0" applyFont="1" applyFill="1" applyBorder="1" applyAlignment="1">
      <alignment horizontal="left" vertical="center"/>
    </xf>
    <xf numFmtId="164" fontId="10" fillId="2" borderId="7" xfId="1" applyFont="1" applyFill="1" applyBorder="1" applyAlignment="1">
      <alignment vertical="center"/>
    </xf>
    <xf numFmtId="0" fontId="8" fillId="0" borderId="0" xfId="4" applyFont="1" applyAlignment="1">
      <alignment horizontal="center"/>
    </xf>
    <xf numFmtId="0" fontId="4" fillId="3" borderId="5" xfId="0" applyFont="1" applyFill="1" applyBorder="1" applyAlignment="1">
      <alignment horizontal="center" vertical="center" wrapText="1"/>
    </xf>
    <xf numFmtId="164" fontId="4" fillId="3" borderId="14" xfId="1" applyFont="1" applyFill="1" applyBorder="1" applyAlignment="1">
      <alignment horizontal="right" vertical="center" wrapText="1"/>
    </xf>
    <xf numFmtId="0" fontId="4" fillId="6" borderId="5" xfId="0" applyFont="1" applyFill="1" applyBorder="1" applyAlignment="1">
      <alignment horizontal="center" vertical="center" wrapText="1"/>
    </xf>
    <xf numFmtId="164" fontId="4" fillId="6" borderId="14" xfId="1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left" vertical="center"/>
    </xf>
    <xf numFmtId="0" fontId="4" fillId="5" borderId="12" xfId="4" applyFont="1" applyFill="1" applyBorder="1" applyAlignment="1">
      <alignment horizontal="center"/>
    </xf>
    <xf numFmtId="44" fontId="0" fillId="0" borderId="0" xfId="6" applyFont="1"/>
    <xf numFmtId="0" fontId="5" fillId="4" borderId="9" xfId="4" applyFont="1" applyFill="1" applyBorder="1" applyAlignment="1">
      <alignment horizontal="center" vertical="center" wrapText="1"/>
    </xf>
    <xf numFmtId="0" fontId="5" fillId="4" borderId="10" xfId="4" applyFont="1" applyFill="1" applyBorder="1" applyAlignment="1">
      <alignment horizontal="center" vertical="center" wrapText="1"/>
    </xf>
    <xf numFmtId="49" fontId="5" fillId="0" borderId="6" xfId="2" applyNumberFormat="1" applyFont="1" applyBorder="1" applyAlignment="1">
      <alignment horizontal="right" vertical="center" wrapText="1"/>
    </xf>
    <xf numFmtId="0" fontId="11" fillId="0" borderId="3" xfId="2" applyFont="1" applyBorder="1" applyAlignment="1">
      <alignment horizontal="center" vertical="center"/>
    </xf>
    <xf numFmtId="0" fontId="11" fillId="0" borderId="4" xfId="2" applyFont="1" applyBorder="1" applyAlignment="1">
      <alignment horizontal="center" vertical="center"/>
    </xf>
    <xf numFmtId="0" fontId="11" fillId="0" borderId="8" xfId="2" applyFont="1" applyBorder="1" applyAlignment="1">
      <alignment horizontal="center" vertical="center"/>
    </xf>
    <xf numFmtId="0" fontId="5" fillId="4" borderId="7" xfId="4" applyFont="1" applyFill="1" applyBorder="1" applyAlignment="1">
      <alignment horizontal="center" vertical="center" wrapText="1"/>
    </xf>
  </cellXfs>
  <cellStyles count="7">
    <cellStyle name="Moeda" xfId="6" builtinId="4"/>
    <cellStyle name="Moeda 2" xfId="3"/>
    <cellStyle name="Moeda 3" xfId="5"/>
    <cellStyle name="Normal" xfId="0" builtinId="0"/>
    <cellStyle name="Normal 2" xfId="2"/>
    <cellStyle name="Normal 3" xfId="4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15876</xdr:colOff>
      <xdr:row>0</xdr:row>
      <xdr:rowOff>3171</xdr:rowOff>
    </xdr:from>
    <xdr:to>
      <xdr:col>8</xdr:col>
      <xdr:colOff>0</xdr:colOff>
      <xdr:row>0</xdr:row>
      <xdr:rowOff>3171</xdr:rowOff>
    </xdr:to>
    <xdr:grpSp>
      <xdr:nvGrpSpPr>
        <xdr:cNvPr id="2" name="Grupo 1"/>
        <xdr:cNvGrpSpPr/>
      </xdr:nvGrpSpPr>
      <xdr:grpSpPr>
        <a:xfrm>
          <a:off x="4102101" y="3171"/>
          <a:ext cx="11652249" cy="0"/>
          <a:chOff x="133350" y="352425"/>
          <a:chExt cx="9115425" cy="816432"/>
        </a:xfrm>
      </xdr:grpSpPr>
      <xdr:pic>
        <xdr:nvPicPr>
          <xdr:cNvPr id="3" name="Pictur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tretch>
            <a:fillRect/>
          </a:stretch>
        </xdr:blipFill>
        <xdr:spPr>
          <a:xfrm>
            <a:off x="6048375" y="352425"/>
            <a:ext cx="3200400" cy="800100"/>
          </a:xfrm>
          <a:prstGeom prst="rect">
            <a:avLst/>
          </a:prstGeom>
        </xdr:spPr>
      </xdr:pic>
      <xdr:pic>
        <xdr:nvPicPr>
          <xdr:cNvPr id="4" name="Pictur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tretch>
            <a:fillRect/>
          </a:stretch>
        </xdr:blipFill>
        <xdr:spPr>
          <a:xfrm>
            <a:off x="133350" y="409574"/>
            <a:ext cx="3118484" cy="759283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17"/>
  <sheetViews>
    <sheetView showGridLines="0" tabSelected="1" view="pageBreakPreview" zoomScaleNormal="80" zoomScaleSheetLayoutView="100" workbookViewId="0">
      <pane ySplit="5" topLeftCell="A6" activePane="bottomLeft" state="frozen"/>
      <selection pane="bottomLeft" activeCell="I15" sqref="I15"/>
    </sheetView>
  </sheetViews>
  <sheetFormatPr defaultColWidth="14.42578125" defaultRowHeight="15.75" customHeight="1"/>
  <cols>
    <col min="1" max="1" width="21.7109375" style="3" bestFit="1" customWidth="1"/>
    <col min="2" max="2" width="39.5703125" style="3" customWidth="1"/>
    <col min="3" max="3" width="85.7109375" style="3" bestFit="1" customWidth="1"/>
    <col min="4" max="4" width="23.7109375" style="20" bestFit="1" customWidth="1"/>
    <col min="5" max="5" width="11.140625" style="3" bestFit="1" customWidth="1"/>
    <col min="6" max="6" width="13.7109375" style="3" bestFit="1" customWidth="1"/>
    <col min="7" max="7" width="17.85546875" style="3" customWidth="1"/>
    <col min="8" max="8" width="22.85546875" style="3" customWidth="1"/>
    <col min="9" max="16384" width="14.42578125" style="3"/>
  </cols>
  <sheetData>
    <row r="1" spans="1:10" ht="48.75" customHeight="1" thickBot="1">
      <c r="A1" s="32" t="s">
        <v>44</v>
      </c>
      <c r="B1" s="33"/>
      <c r="C1" s="33"/>
      <c r="D1" s="33"/>
      <c r="E1" s="33"/>
      <c r="F1" s="33"/>
      <c r="G1" s="33"/>
      <c r="H1" s="34"/>
    </row>
    <row r="2" spans="1:10" ht="28.5" customHeight="1" thickBot="1">
      <c r="D2" s="3"/>
      <c r="E2" s="31" t="s">
        <v>45</v>
      </c>
      <c r="F2" s="31"/>
      <c r="G2" s="31"/>
      <c r="H2" s="4">
        <f>SUM(H6:H17)</f>
        <v>22677.4</v>
      </c>
    </row>
    <row r="3" spans="1:10" ht="36.75" thickBot="1">
      <c r="A3" s="35" t="s">
        <v>34</v>
      </c>
      <c r="B3" s="35" t="s">
        <v>35</v>
      </c>
      <c r="C3" s="29" t="s">
        <v>33</v>
      </c>
      <c r="D3" s="30" t="s">
        <v>0</v>
      </c>
      <c r="E3" s="5" t="s">
        <v>1</v>
      </c>
      <c r="F3" s="5" t="s">
        <v>2</v>
      </c>
      <c r="G3" s="6" t="s">
        <v>3</v>
      </c>
      <c r="H3" s="7" t="s">
        <v>32</v>
      </c>
    </row>
    <row r="4" spans="1:10" ht="1.5" customHeight="1" thickBot="1">
      <c r="C4" s="8"/>
      <c r="D4" s="8"/>
      <c r="E4" s="9"/>
      <c r="F4" s="9"/>
      <c r="G4" s="9"/>
      <c r="H4" s="10"/>
      <c r="I4" s="11"/>
      <c r="J4" s="11"/>
    </row>
    <row r="5" spans="1:10" ht="11.25" customHeight="1">
      <c r="A5" s="12"/>
      <c r="B5" s="12"/>
      <c r="C5" s="12"/>
      <c r="D5" s="27"/>
      <c r="E5" s="13"/>
      <c r="F5" s="13"/>
      <c r="G5" s="13"/>
      <c r="H5" s="14"/>
      <c r="I5" s="11"/>
      <c r="J5" s="11"/>
    </row>
    <row r="6" spans="1:10" ht="33.950000000000003" customHeight="1">
      <c r="A6" s="1" t="s">
        <v>36</v>
      </c>
      <c r="B6" s="18" t="s">
        <v>36</v>
      </c>
      <c r="C6" s="16" t="s">
        <v>5</v>
      </c>
      <c r="D6" s="21" t="s">
        <v>20</v>
      </c>
      <c r="E6" s="21" t="s">
        <v>16</v>
      </c>
      <c r="F6" s="21">
        <v>1305</v>
      </c>
      <c r="G6" s="21">
        <v>196657</v>
      </c>
      <c r="H6" s="22">
        <v>2698</v>
      </c>
    </row>
    <row r="7" spans="1:10" ht="33.950000000000003" customHeight="1">
      <c r="A7" s="2" t="s">
        <v>36</v>
      </c>
      <c r="B7" s="17" t="s">
        <v>37</v>
      </c>
      <c r="C7" s="15" t="s">
        <v>6</v>
      </c>
      <c r="D7" s="23" t="s">
        <v>21</v>
      </c>
      <c r="E7" s="23" t="s">
        <v>16</v>
      </c>
      <c r="F7" s="23">
        <v>1305</v>
      </c>
      <c r="G7" s="23" t="s">
        <v>17</v>
      </c>
      <c r="H7" s="24">
        <v>1349</v>
      </c>
    </row>
    <row r="8" spans="1:10" ht="33.950000000000003" customHeight="1">
      <c r="A8" s="1" t="s">
        <v>36</v>
      </c>
      <c r="B8" s="18" t="s">
        <v>37</v>
      </c>
      <c r="C8" s="16" t="s">
        <v>7</v>
      </c>
      <c r="D8" s="21" t="s">
        <v>22</v>
      </c>
      <c r="E8" s="21" t="s">
        <v>16</v>
      </c>
      <c r="F8" s="21">
        <v>1305</v>
      </c>
      <c r="G8" s="21" t="s">
        <v>18</v>
      </c>
      <c r="H8" s="22">
        <v>1420</v>
      </c>
    </row>
    <row r="9" spans="1:10" ht="33.950000000000003" customHeight="1">
      <c r="A9" s="2" t="s">
        <v>36</v>
      </c>
      <c r="B9" s="17" t="s">
        <v>38</v>
      </c>
      <c r="C9" s="15" t="s">
        <v>8</v>
      </c>
      <c r="D9" s="23" t="s">
        <v>23</v>
      </c>
      <c r="E9" s="23" t="s">
        <v>16</v>
      </c>
      <c r="F9" s="23">
        <v>3975</v>
      </c>
      <c r="G9" s="23">
        <v>19291</v>
      </c>
      <c r="H9" s="24">
        <v>1150.2</v>
      </c>
    </row>
    <row r="10" spans="1:10" ht="33.950000000000003" customHeight="1">
      <c r="A10" s="1" t="s">
        <v>36</v>
      </c>
      <c r="B10" s="18" t="s">
        <v>38</v>
      </c>
      <c r="C10" s="16" t="s">
        <v>9</v>
      </c>
      <c r="D10" s="21" t="s">
        <v>24</v>
      </c>
      <c r="E10" s="21" t="s">
        <v>16</v>
      </c>
      <c r="F10" s="21">
        <v>3975</v>
      </c>
      <c r="G10" s="21">
        <v>51713</v>
      </c>
      <c r="H10" s="22">
        <v>1278</v>
      </c>
    </row>
    <row r="11" spans="1:10" ht="33.950000000000003" customHeight="1">
      <c r="A11" s="25" t="s">
        <v>36</v>
      </c>
      <c r="B11" s="26" t="s">
        <v>39</v>
      </c>
      <c r="C11" s="15" t="s">
        <v>10</v>
      </c>
      <c r="D11" s="23" t="s">
        <v>25</v>
      </c>
      <c r="E11" s="23" t="s">
        <v>16</v>
      </c>
      <c r="F11" s="23">
        <v>1305</v>
      </c>
      <c r="G11" s="23">
        <v>109363</v>
      </c>
      <c r="H11" s="24">
        <v>1746.6</v>
      </c>
    </row>
    <row r="12" spans="1:10" ht="33.950000000000003" customHeight="1">
      <c r="A12" s="1" t="s">
        <v>36</v>
      </c>
      <c r="B12" s="18" t="s">
        <v>40</v>
      </c>
      <c r="C12" s="16" t="s">
        <v>11</v>
      </c>
      <c r="D12" s="21" t="s">
        <v>26</v>
      </c>
      <c r="E12" s="21" t="s">
        <v>16</v>
      </c>
      <c r="F12" s="21">
        <v>1305</v>
      </c>
      <c r="G12" s="21">
        <v>109134</v>
      </c>
      <c r="H12" s="22">
        <v>4799.6000000000004</v>
      </c>
    </row>
    <row r="13" spans="1:10" ht="33.950000000000003" customHeight="1">
      <c r="A13" s="25" t="s">
        <v>36</v>
      </c>
      <c r="B13" s="26" t="s">
        <v>40</v>
      </c>
      <c r="C13" s="15" t="s">
        <v>4</v>
      </c>
      <c r="D13" s="23" t="s">
        <v>27</v>
      </c>
      <c r="E13" s="23" t="s">
        <v>16</v>
      </c>
      <c r="F13" s="23">
        <v>1305</v>
      </c>
      <c r="G13" s="23" t="s">
        <v>19</v>
      </c>
      <c r="H13" s="24">
        <v>1349</v>
      </c>
    </row>
    <row r="14" spans="1:10" ht="33.950000000000003" customHeight="1">
      <c r="A14" s="1" t="s">
        <v>36</v>
      </c>
      <c r="B14" s="18" t="s">
        <v>41</v>
      </c>
      <c r="C14" s="16" t="s">
        <v>12</v>
      </c>
      <c r="D14" s="21" t="s">
        <v>28</v>
      </c>
      <c r="E14" s="21" t="s">
        <v>16</v>
      </c>
      <c r="F14" s="21">
        <v>1305</v>
      </c>
      <c r="G14" s="21">
        <v>173576</v>
      </c>
      <c r="H14" s="22">
        <v>1973.8</v>
      </c>
    </row>
    <row r="15" spans="1:10" ht="33.950000000000003" customHeight="1">
      <c r="A15" s="25" t="s">
        <v>36</v>
      </c>
      <c r="B15" s="26" t="s">
        <v>42</v>
      </c>
      <c r="C15" s="15" t="s">
        <v>13</v>
      </c>
      <c r="D15" s="23" t="s">
        <v>29</v>
      </c>
      <c r="E15" s="23" t="s">
        <v>16</v>
      </c>
      <c r="F15" s="23">
        <v>1305</v>
      </c>
      <c r="G15" s="23">
        <v>109711</v>
      </c>
      <c r="H15" s="24">
        <v>1704</v>
      </c>
    </row>
    <row r="16" spans="1:10" ht="33.950000000000003" customHeight="1">
      <c r="A16" s="1" t="s">
        <v>36</v>
      </c>
      <c r="B16" s="18" t="s">
        <v>43</v>
      </c>
      <c r="C16" s="16" t="s">
        <v>14</v>
      </c>
      <c r="D16" s="21" t="s">
        <v>30</v>
      </c>
      <c r="E16" s="21" t="s">
        <v>16</v>
      </c>
      <c r="F16" s="21">
        <v>1305</v>
      </c>
      <c r="G16" s="21">
        <v>217972</v>
      </c>
      <c r="H16" s="22">
        <v>837.8</v>
      </c>
    </row>
    <row r="17" spans="1:8" ht="33.950000000000003" customHeight="1">
      <c r="A17" s="2" t="s">
        <v>36</v>
      </c>
      <c r="B17" s="17" t="s">
        <v>43</v>
      </c>
      <c r="C17" s="15" t="s">
        <v>15</v>
      </c>
      <c r="D17" s="23" t="s">
        <v>31</v>
      </c>
      <c r="E17" s="23" t="s">
        <v>16</v>
      </c>
      <c r="F17" s="23">
        <v>1305</v>
      </c>
      <c r="G17" s="23">
        <v>181048</v>
      </c>
      <c r="H17" s="24">
        <v>2371.4</v>
      </c>
    </row>
  </sheetData>
  <mergeCells count="2">
    <mergeCell ref="A1:H1"/>
    <mergeCell ref="E2:G2"/>
  </mergeCells>
  <printOptions horizontalCentered="1" gridLines="1"/>
  <pageMargins left="0.31496062992125984" right="0.23622047244094491" top="0.74803149606299213" bottom="0.74803149606299213" header="0.31496062992125984" footer="0"/>
  <pageSetup paperSize="9" scale="40" fitToHeight="0" pageOrder="overThenDown" orientation="portrait" cellComments="atEnd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E4:E15"/>
  <sheetViews>
    <sheetView workbookViewId="0">
      <selection activeCell="E4" sqref="E4:E6"/>
    </sheetView>
  </sheetViews>
  <sheetFormatPr defaultRowHeight="12.75"/>
  <cols>
    <col min="5" max="5" width="22.5703125" customWidth="1"/>
  </cols>
  <sheetData>
    <row r="4" spans="5:5">
      <c r="E4" s="28">
        <v>1413878.6000000013</v>
      </c>
    </row>
    <row r="5" spans="5:5">
      <c r="E5" s="28">
        <v>99783.400000000023</v>
      </c>
    </row>
    <row r="6" spans="5:5">
      <c r="E6" s="28">
        <f>SUM(E4:E5)</f>
        <v>1513662.0000000014</v>
      </c>
    </row>
    <row r="13" spans="5:5" ht="13.5" thickBot="1"/>
    <row r="14" spans="5:5" ht="27" thickBot="1">
      <c r="E14" s="19">
        <f>SUM(E17:E448)</f>
        <v>0</v>
      </c>
    </row>
    <row r="15" spans="5:5" ht="18">
      <c r="E15" s="4">
        <f>SUM(E17:E446)</f>
        <v>0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7º repasse PNME</vt:lpstr>
      <vt:lpstr>Plan1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gae</dc:creator>
  <cp:lastModifiedBy>gae</cp:lastModifiedBy>
  <cp:lastPrinted>2018-11-07T16:01:33Z</cp:lastPrinted>
  <dcterms:created xsi:type="dcterms:W3CDTF">2018-03-22T14:29:52Z</dcterms:created>
  <dcterms:modified xsi:type="dcterms:W3CDTF">2019-01-18T11:49:44Z</dcterms:modified>
</cp:coreProperties>
</file>